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raywesley\Desktop\"/>
    </mc:Choice>
  </mc:AlternateContent>
  <xr:revisionPtr revIDLastSave="0" documentId="13_ncr:1_{730F73A6-280A-4323-BE7D-5E4210A97321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Labour" sheetId="1" r:id="rId1"/>
    <sheet name="Equipment" sheetId="5" r:id="rId2"/>
    <sheet name="Materials" sheetId="4" r:id="rId3"/>
    <sheet name="Expenses" sheetId="2" r:id="rId4"/>
    <sheet name="Unit Rate" sheetId="8" r:id="rId5"/>
    <sheet name="Third Party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8" l="1"/>
  <c r="R7" i="8"/>
  <c r="W7" i="5"/>
  <c r="AA7" i="1"/>
</calcChain>
</file>

<file path=xl/sharedStrings.xml><?xml version="1.0" encoding="utf-8"?>
<sst xmlns="http://schemas.openxmlformats.org/spreadsheetml/2006/main" count="275" uniqueCount="99">
  <si>
    <t>Vendor #</t>
  </si>
  <si>
    <t>Work Date</t>
  </si>
  <si>
    <t>Billing Date</t>
  </si>
  <si>
    <t>Suncor Badge # (if applicable)</t>
  </si>
  <si>
    <t>Employee ID # (vendor)</t>
  </si>
  <si>
    <t>Suncor Site (Y/N)</t>
  </si>
  <si>
    <t>Swipe Verified (Y/N)</t>
  </si>
  <si>
    <t>Employee Name</t>
  </si>
  <si>
    <t>Amount Charged</t>
  </si>
  <si>
    <t>WA/PO #</t>
  </si>
  <si>
    <t>Notes / Comments</t>
  </si>
  <si>
    <t>Unit #</t>
  </si>
  <si>
    <t>Unit of Measure</t>
  </si>
  <si>
    <t>Standby (Y/N)</t>
  </si>
  <si>
    <t>Mob / Demob (Y/N)</t>
  </si>
  <si>
    <t>Quantity</t>
  </si>
  <si>
    <t>Third Party Supplier</t>
  </si>
  <si>
    <t>Pre-Approval (Y/N)</t>
  </si>
  <si>
    <t>Third Party Invoice #</t>
  </si>
  <si>
    <t>Charge Type (Labour/ Rental equipment/ Materials/ Others)</t>
  </si>
  <si>
    <t>Expense Invoice #</t>
  </si>
  <si>
    <t>LEM #</t>
  </si>
  <si>
    <t>Markup $</t>
  </si>
  <si>
    <t>Expense Source (Name of Individual or Company)</t>
  </si>
  <si>
    <t>Receipt Source</t>
  </si>
  <si>
    <t>Receipt Location</t>
  </si>
  <si>
    <t>Operator Name</t>
  </si>
  <si>
    <t>Direct/Indirect</t>
  </si>
  <si>
    <t>Shift Start Time</t>
  </si>
  <si>
    <t>Shift End Time</t>
  </si>
  <si>
    <t>Invoice/PC #</t>
  </si>
  <si>
    <t>General requirements:</t>
  </si>
  <si>
    <t>- Excel/flat file format</t>
  </si>
  <si>
    <t>- All charges by day</t>
  </si>
  <si>
    <t xml:space="preserve">LEM # </t>
  </si>
  <si>
    <t>Example</t>
  </si>
  <si>
    <t>Y</t>
  </si>
  <si>
    <t>DAY</t>
  </si>
  <si>
    <t>N</t>
  </si>
  <si>
    <t>LEM # (if applicable)</t>
  </si>
  <si>
    <t>Required</t>
  </si>
  <si>
    <t>Required if there is no SRM Contract Number</t>
  </si>
  <si>
    <t>Required if there is no Service Master #</t>
  </si>
  <si>
    <t>Required (if blank enter 0)</t>
  </si>
  <si>
    <t>Service Master Category</t>
  </si>
  <si>
    <t>Vendor Name</t>
  </si>
  <si>
    <t>SRM Contract Number</t>
  </si>
  <si>
    <t>Paper Contract Number</t>
  </si>
  <si>
    <t>Service Master #</t>
  </si>
  <si>
    <t>Job Description (Contract)     (Service Master Short Text)</t>
  </si>
  <si>
    <t>Time Type (RG,O1,O2)</t>
  </si>
  <si>
    <t>Premium Code  A1, NS, AF..</t>
  </si>
  <si>
    <t>Shift Schedule</t>
  </si>
  <si>
    <t>Unit Rate</t>
  </si>
  <si>
    <t>LABO</t>
  </si>
  <si>
    <t>Brown, Matthew</t>
  </si>
  <si>
    <t>GLAZIER,JOURNEYMAN</t>
  </si>
  <si>
    <t>Direct</t>
  </si>
  <si>
    <t>RG</t>
  </si>
  <si>
    <t>Service Number</t>
  </si>
  <si>
    <t>Equipment Description (Contract)                                              (Service Master Short Text)</t>
  </si>
  <si>
    <t>EQUI</t>
  </si>
  <si>
    <t>Journeyman Glazer</t>
  </si>
  <si>
    <t>John Doe</t>
  </si>
  <si>
    <t>H</t>
  </si>
  <si>
    <t>Expense Date  (Work Date)</t>
  </si>
  <si>
    <t>Description                      (Service Master Short Text)</t>
  </si>
  <si>
    <t>MATE</t>
  </si>
  <si>
    <t>Windshield</t>
  </si>
  <si>
    <t>EA</t>
  </si>
  <si>
    <t>Replaced Quarter Glass Unit 136</t>
  </si>
  <si>
    <t xml:space="preserve">Required if there is no Service Master # </t>
  </si>
  <si>
    <t>Required if to be matched with Rate Table</t>
  </si>
  <si>
    <t>Expense Date      (Work Date)</t>
  </si>
  <si>
    <t>Description or Service Master Description</t>
  </si>
  <si>
    <t>Subtotal Pre-Markup</t>
  </si>
  <si>
    <t>EXPE</t>
  </si>
  <si>
    <t>INV 18239 PC015</t>
  </si>
  <si>
    <t>191308-0309-00</t>
  </si>
  <si>
    <t>380168</t>
  </si>
  <si>
    <t>ROGERS, ADAM</t>
  </si>
  <si>
    <t>LOCAL</t>
  </si>
  <si>
    <t>Hr</t>
  </si>
  <si>
    <t>Required if there is no Service Master # and  if to be matched with Rate Table</t>
  </si>
  <si>
    <t>URAT</t>
  </si>
  <si>
    <t>4502996519</t>
  </si>
  <si>
    <t>3013114</t>
  </si>
  <si>
    <t>TRAINING,FIRE EXTINGUISHER LVL 2,PER STU</t>
  </si>
  <si>
    <t>4700007805</t>
  </si>
  <si>
    <t>3014505</t>
  </si>
  <si>
    <t>PRUDENT OPS,OWS,SAMPLING</t>
  </si>
  <si>
    <t>Expense Date                  (Work Date)</t>
  </si>
  <si>
    <t>Service master #</t>
  </si>
  <si>
    <t>Description                (Service master Short Text)</t>
  </si>
  <si>
    <t>MISC</t>
  </si>
  <si>
    <t>LABO/EQUIP</t>
  </si>
  <si>
    <t>Please Note: The above layout is meant for summarizing the Third Party / Subcontractor charges being submitted.  
The expectation is that if applicable, and/or requested, any Subcontractor Labour or Equipment charges would be available in the same data format as outlined in the prevoius tabs (i.e. full breakdown)</t>
  </si>
  <si>
    <t>987Ex ALBERTA LTD</t>
  </si>
  <si>
    <t>Welding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</si>
</sst>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7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" vertical="top" wrapText="1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quotePrefix="1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quotePrefix="1" applyFont="1" applyFill="1" applyBorder="1"/>
    <xf numFmtId="0" fontId="1" fillId="2" borderId="6" xfId="0" applyFont="1" applyFill="1" applyBorder="1"/>
    <xf numFmtId="0" fontId="5" fillId="3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/>
    <xf numFmtId="166" fontId="1" fillId="2" borderId="2" xfId="0" quotePrefix="1" applyNumberFormat="1" applyFont="1" applyFill="1" applyBorder="1"/>
    <xf numFmtId="166" fontId="1" fillId="2" borderId="5" xfId="0" applyNumberFormat="1" applyFont="1" applyFill="1" applyBorder="1"/>
    <xf numFmtId="166" fontId="1" fillId="2" borderId="5" xfId="0" quotePrefix="1" applyNumberFormat="1" applyFont="1" applyFill="1" applyBorder="1"/>
    <xf numFmtId="166" fontId="0" fillId="3" borderId="0" xfId="0" applyNumberFormat="1" applyFill="1"/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6" fontId="1" fillId="2" borderId="2" xfId="0" quotePrefix="1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6" fontId="1" fillId="2" borderId="5" xfId="0" quotePrefix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0" fillId="3" borderId="0" xfId="2" applyFont="1" applyFill="1" applyAlignment="1">
      <alignment horizontal="center"/>
    </xf>
    <xf numFmtId="164" fontId="0" fillId="3" borderId="0" xfId="2" applyFont="1" applyFill="1"/>
    <xf numFmtId="0" fontId="1" fillId="2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64" fontId="4" fillId="4" borderId="8" xfId="2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166" fontId="0" fillId="3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2" fontId="3" fillId="0" borderId="15" xfId="2" applyNumberFormat="1" applyFont="1" applyFill="1" applyBorder="1" applyAlignment="1">
      <alignment horizontal="center" vertical="center" wrapText="1"/>
    </xf>
    <xf numFmtId="20" fontId="2" fillId="3" borderId="15" xfId="0" applyNumberFormat="1" applyFont="1" applyFill="1" applyBorder="1" applyAlignment="1">
      <alignment horizontal="center" vertical="center" wrapText="1"/>
    </xf>
    <xf numFmtId="164" fontId="0" fillId="3" borderId="15" xfId="2" applyFont="1" applyFill="1" applyBorder="1" applyAlignment="1">
      <alignment horizontal="center" vertical="center"/>
    </xf>
    <xf numFmtId="166" fontId="4" fillId="4" borderId="8" xfId="0" applyNumberFormat="1" applyFont="1" applyFill="1" applyBorder="1" applyAlignment="1">
      <alignment horizontal="center" vertical="center" wrapText="1"/>
    </xf>
    <xf numFmtId="2" fontId="3" fillId="0" borderId="15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14" fontId="4" fillId="4" borderId="7" xfId="0" applyNumberFormat="1" applyFont="1" applyFill="1" applyBorder="1" applyAlignment="1">
      <alignment horizontal="center" vertical="center" wrapText="1"/>
    </xf>
    <xf numFmtId="14" fontId="4" fillId="4" borderId="8" xfId="0" applyNumberFormat="1" applyFont="1" applyFill="1" applyBorder="1" applyAlignment="1">
      <alignment horizontal="center" vertical="center" wrapText="1"/>
    </xf>
    <xf numFmtId="2" fontId="4" fillId="4" borderId="8" xfId="0" applyNumberFormat="1" applyFont="1" applyFill="1" applyBorder="1" applyAlignment="1">
      <alignment horizontal="center" vertical="center" wrapText="1"/>
    </xf>
    <xf numFmtId="164" fontId="4" fillId="4" borderId="9" xfId="2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4" fontId="0" fillId="3" borderId="15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15" xfId="2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164" fontId="8" fillId="2" borderId="0" xfId="2" applyFont="1" applyFill="1"/>
    <xf numFmtId="166" fontId="0" fillId="3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" borderId="0" xfId="0" applyFill="1" applyAlignment="1">
      <alignment vertical="center"/>
    </xf>
    <xf numFmtId="2" fontId="0" fillId="3" borderId="15" xfId="1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6" fontId="1" fillId="2" borderId="2" xfId="0" quotePrefix="1" applyNumberFormat="1" applyFont="1" applyFill="1" applyBorder="1" applyAlignment="1">
      <alignment horizontal="center"/>
    </xf>
    <xf numFmtId="166" fontId="1" fillId="2" borderId="3" xfId="0" quotePrefix="1" applyNumberFormat="1" applyFont="1" applyFill="1" applyBorder="1" applyAlignment="1">
      <alignment horizontal="center"/>
    </xf>
    <xf numFmtId="166" fontId="1" fillId="2" borderId="5" xfId="0" quotePrefix="1" applyNumberFormat="1" applyFont="1" applyFill="1" applyBorder="1" applyAlignment="1">
      <alignment horizontal="center"/>
    </xf>
    <xf numFmtId="166" fontId="1" fillId="2" borderId="6" xfId="0" quotePrefix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446203</xdr:colOff>
      <xdr:row>3</xdr:row>
      <xdr:rowOff>21167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870" cy="603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42334</xdr:rowOff>
    </xdr:from>
    <xdr:to>
      <xdr:col>2</xdr:col>
      <xdr:colOff>446203</xdr:colOff>
      <xdr:row>3</xdr:row>
      <xdr:rowOff>63501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833" y="42334"/>
          <a:ext cx="1038870" cy="603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0</xdr:rowOff>
    </xdr:from>
    <xdr:to>
      <xdr:col>2</xdr:col>
      <xdr:colOff>467370</xdr:colOff>
      <xdr:row>3</xdr:row>
      <xdr:rowOff>21167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" y="0"/>
          <a:ext cx="1038870" cy="60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445145</xdr:colOff>
      <xdr:row>3</xdr:row>
      <xdr:rowOff>22225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038870" cy="603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461443</xdr:colOff>
      <xdr:row>3</xdr:row>
      <xdr:rowOff>38312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1E2325-CC2B-4724-99AE-E21344341BA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1057285" cy="6098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2</xdr:col>
      <xdr:colOff>439854</xdr:colOff>
      <xdr:row>3</xdr:row>
      <xdr:rowOff>23283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0"/>
          <a:ext cx="1037812" cy="604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"/>
  <sheetViews>
    <sheetView zoomScale="90" zoomScaleNormal="90" workbookViewId="0">
      <selection activeCell="Y5" activeCellId="8" sqref="B5:C5 F5 H5:I5 L5 N5 P5 R5 T5:U5 Y5:AA5"/>
    </sheetView>
  </sheetViews>
  <sheetFormatPr defaultColWidth="9.140625" defaultRowHeight="15" x14ac:dyDescent="0.25"/>
  <cols>
    <col min="1" max="1" width="9" style="1" bestFit="1" customWidth="1"/>
    <col min="2" max="2" width="8.85546875" style="1" bestFit="1" customWidth="1"/>
    <col min="3" max="3" width="9" style="1" bestFit="1" customWidth="1"/>
    <col min="4" max="4" width="16.7109375" style="1" bestFit="1" customWidth="1"/>
    <col min="5" max="5" width="21.7109375" style="1" bestFit="1" customWidth="1"/>
    <col min="6" max="6" width="14.85546875" style="1" bestFit="1" customWidth="1"/>
    <col min="7" max="7" width="20.7109375" style="1" bestFit="1" customWidth="1"/>
    <col min="8" max="8" width="10.5703125" style="1" bestFit="1" customWidth="1"/>
    <col min="9" max="9" width="10.42578125" style="1" bestFit="1" customWidth="1"/>
    <col min="10" max="10" width="11.140625" style="1" bestFit="1" customWidth="1"/>
    <col min="11" max="11" width="7.7109375" style="1" bestFit="1" customWidth="1"/>
    <col min="12" max="12" width="10.85546875" style="1" bestFit="1" customWidth="1"/>
    <col min="13" max="13" width="14.28515625" style="1" bestFit="1" customWidth="1"/>
    <col min="14" max="14" width="26.42578125" style="1" customWidth="1"/>
    <col min="15" max="15" width="13.7109375" style="1" bestFit="1" customWidth="1"/>
    <col min="16" max="16" width="9.85546875" style="1" bestFit="1" customWidth="1"/>
    <col min="17" max="17" width="15.7109375" style="1" bestFit="1" customWidth="1"/>
    <col min="18" max="18" width="21.5703125" style="1" bestFit="1" customWidth="1"/>
    <col min="19" max="19" width="10" style="1" customWidth="1"/>
    <col min="20" max="20" width="11" style="1" bestFit="1" customWidth="1"/>
    <col min="21" max="21" width="9.140625" style="1"/>
    <col min="22" max="22" width="9.140625" style="1" bestFit="1" customWidth="1"/>
    <col min="23" max="23" width="9.85546875" style="1" bestFit="1" customWidth="1"/>
    <col min="24" max="24" width="13.85546875" style="1" bestFit="1" customWidth="1"/>
    <col min="25" max="25" width="8.7109375" style="1" bestFit="1" customWidth="1"/>
    <col min="26" max="26" width="9.140625" style="1"/>
    <col min="27" max="27" width="8.7109375" style="1" bestFit="1" customWidth="1"/>
    <col min="28" max="28" width="10.5703125" style="1" bestFit="1" customWidth="1"/>
    <col min="29" max="16384" width="9.140625" style="1"/>
  </cols>
  <sheetData>
    <row r="1" spans="1:28" x14ac:dyDescent="0.25">
      <c r="E1" s="3" t="s">
        <v>31</v>
      </c>
      <c r="F1" s="4"/>
      <c r="G1" s="5" t="s">
        <v>32</v>
      </c>
      <c r="H1" s="6"/>
    </row>
    <row r="2" spans="1:28" ht="15.75" thickBot="1" x14ac:dyDescent="0.3">
      <c r="E2" s="7"/>
      <c r="F2" s="8"/>
      <c r="G2" s="9" t="s">
        <v>33</v>
      </c>
      <c r="H2" s="10"/>
    </row>
    <row r="5" spans="1:28" ht="39.75" thickBot="1" x14ac:dyDescent="0.3">
      <c r="B5" s="33" t="s">
        <v>40</v>
      </c>
      <c r="C5" s="33" t="s">
        <v>40</v>
      </c>
      <c r="D5" s="34"/>
      <c r="E5" s="34"/>
      <c r="F5" s="35" t="s">
        <v>41</v>
      </c>
      <c r="G5" s="34"/>
      <c r="H5" s="33" t="s">
        <v>40</v>
      </c>
      <c r="I5" s="33" t="s">
        <v>40</v>
      </c>
      <c r="J5" s="34"/>
      <c r="K5" s="34"/>
      <c r="L5" s="33" t="s">
        <v>40</v>
      </c>
      <c r="M5" s="34"/>
      <c r="N5" s="33" t="s">
        <v>40</v>
      </c>
      <c r="O5" s="34"/>
      <c r="P5" s="33" t="s">
        <v>40</v>
      </c>
      <c r="Q5" s="36"/>
      <c r="R5" s="35" t="s">
        <v>42</v>
      </c>
      <c r="S5" s="34"/>
      <c r="T5" s="33" t="s">
        <v>40</v>
      </c>
      <c r="U5" s="33" t="s">
        <v>40</v>
      </c>
      <c r="V5" s="34"/>
      <c r="W5" s="34"/>
      <c r="X5" s="34"/>
      <c r="Y5" s="35" t="s">
        <v>43</v>
      </c>
      <c r="Z5" s="33" t="s">
        <v>40</v>
      </c>
      <c r="AA5" s="33" t="s">
        <v>40</v>
      </c>
      <c r="AB5" s="34"/>
    </row>
    <row r="6" spans="1:28" ht="60" x14ac:dyDescent="0.25">
      <c r="B6" s="37" t="s">
        <v>44</v>
      </c>
      <c r="C6" s="38" t="s">
        <v>0</v>
      </c>
      <c r="D6" s="38" t="s">
        <v>45</v>
      </c>
      <c r="E6" s="39" t="s">
        <v>46</v>
      </c>
      <c r="F6" s="40" t="s">
        <v>47</v>
      </c>
      <c r="G6" s="40" t="s">
        <v>9</v>
      </c>
      <c r="H6" s="40" t="s">
        <v>30</v>
      </c>
      <c r="I6" s="40" t="s">
        <v>1</v>
      </c>
      <c r="J6" s="40" t="s">
        <v>2</v>
      </c>
      <c r="K6" s="40" t="s">
        <v>34</v>
      </c>
      <c r="L6" s="40" t="s">
        <v>5</v>
      </c>
      <c r="M6" s="40" t="s">
        <v>6</v>
      </c>
      <c r="N6" s="40" t="s">
        <v>3</v>
      </c>
      <c r="O6" s="40" t="s">
        <v>4</v>
      </c>
      <c r="P6" s="40" t="s">
        <v>7</v>
      </c>
      <c r="Q6" s="40" t="s">
        <v>48</v>
      </c>
      <c r="R6" s="40" t="s">
        <v>49</v>
      </c>
      <c r="S6" s="40" t="s">
        <v>27</v>
      </c>
      <c r="T6" s="40" t="s">
        <v>50</v>
      </c>
      <c r="U6" s="40" t="s">
        <v>51</v>
      </c>
      <c r="V6" s="40" t="s">
        <v>52</v>
      </c>
      <c r="W6" s="40" t="s">
        <v>28</v>
      </c>
      <c r="X6" s="40" t="s">
        <v>29</v>
      </c>
      <c r="Y6" s="40" t="s">
        <v>15</v>
      </c>
      <c r="Z6" s="40" t="s">
        <v>53</v>
      </c>
      <c r="AA6" s="41" t="s">
        <v>8</v>
      </c>
      <c r="AB6" s="42" t="s">
        <v>10</v>
      </c>
    </row>
    <row r="7" spans="1:28" s="67" customFormat="1" ht="30" x14ac:dyDescent="0.25">
      <c r="A7" s="11" t="s">
        <v>35</v>
      </c>
      <c r="B7" s="43" t="s">
        <v>54</v>
      </c>
      <c r="C7" s="44">
        <v>123456</v>
      </c>
      <c r="D7" s="44" t="s">
        <v>97</v>
      </c>
      <c r="E7" s="44">
        <v>4600010984</v>
      </c>
      <c r="F7" s="44"/>
      <c r="G7" s="44">
        <v>470006325</v>
      </c>
      <c r="H7" s="44">
        <v>146401</v>
      </c>
      <c r="I7" s="45">
        <v>44172</v>
      </c>
      <c r="J7" s="45">
        <v>44172</v>
      </c>
      <c r="K7" s="44">
        <v>146401</v>
      </c>
      <c r="L7" s="44" t="s">
        <v>36</v>
      </c>
      <c r="M7" s="46"/>
      <c r="N7" s="47">
        <v>692117</v>
      </c>
      <c r="O7" s="47"/>
      <c r="P7" s="46" t="s">
        <v>55</v>
      </c>
      <c r="Q7" s="46">
        <v>3001871</v>
      </c>
      <c r="R7" s="66" t="s">
        <v>56</v>
      </c>
      <c r="S7" s="46" t="s">
        <v>57</v>
      </c>
      <c r="T7" s="47" t="s">
        <v>58</v>
      </c>
      <c r="U7" s="48"/>
      <c r="V7" s="49"/>
      <c r="W7" s="50"/>
      <c r="X7" s="50"/>
      <c r="Y7" s="47">
        <v>1</v>
      </c>
      <c r="Z7" s="61">
        <v>84</v>
      </c>
      <c r="AA7" s="68">
        <f>Y7*Z7</f>
        <v>84</v>
      </c>
      <c r="AB7" s="4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"/>
  <sheetViews>
    <sheetView zoomScale="90" zoomScaleNormal="90" workbookViewId="0">
      <selection activeCell="C7" sqref="C7:D7"/>
    </sheetView>
  </sheetViews>
  <sheetFormatPr defaultColWidth="9.140625" defaultRowHeight="15" x14ac:dyDescent="0.25"/>
  <cols>
    <col min="1" max="1" width="9" style="1" bestFit="1" customWidth="1"/>
    <col min="2" max="2" width="8.85546875" style="1" bestFit="1" customWidth="1"/>
    <col min="3" max="3" width="9" style="1" bestFit="1" customWidth="1"/>
    <col min="4" max="4" width="11.7109375" style="1" bestFit="1" customWidth="1"/>
    <col min="5" max="5" width="21.7109375" style="1" bestFit="1" customWidth="1"/>
    <col min="6" max="6" width="18.85546875" style="16" bestFit="1" customWidth="1"/>
    <col min="7" max="7" width="20.7109375" style="16" bestFit="1" customWidth="1"/>
    <col min="8" max="8" width="12" style="1" bestFit="1" customWidth="1"/>
    <col min="9" max="9" width="10.42578125" style="1" bestFit="1" customWidth="1"/>
    <col min="10" max="10" width="11.140625" style="1" bestFit="1" customWidth="1"/>
    <col min="11" max="11" width="7.7109375" style="1" bestFit="1" customWidth="1"/>
    <col min="12" max="12" width="10.85546875" style="1" bestFit="1" customWidth="1"/>
    <col min="13" max="13" width="8.140625" style="1" bestFit="1" customWidth="1"/>
    <col min="14" max="14" width="8.85546875" style="1" bestFit="1" customWidth="1"/>
    <col min="15" max="15" width="18.140625" style="1" bestFit="1" customWidth="1"/>
    <col min="16" max="16" width="9.140625" style="1" bestFit="1" customWidth="1"/>
    <col min="17" max="17" width="10.85546875" style="1" bestFit="1" customWidth="1"/>
    <col min="18" max="18" width="13.5703125" style="1" bestFit="1" customWidth="1"/>
    <col min="19" max="19" width="13.42578125" style="1" bestFit="1" customWidth="1"/>
    <col min="20" max="20" width="15.5703125" style="1" bestFit="1" customWidth="1"/>
    <col min="21" max="21" width="12" style="1" bestFit="1" customWidth="1"/>
    <col min="22" max="22" width="9.140625" style="1"/>
    <col min="23" max="23" width="9.5703125" style="1" bestFit="1" customWidth="1"/>
    <col min="24" max="24" width="10.5703125" style="1" bestFit="1" customWidth="1"/>
    <col min="25" max="16384" width="9.140625" style="1"/>
  </cols>
  <sheetData>
    <row r="1" spans="1:24" x14ac:dyDescent="0.25">
      <c r="E1" s="3" t="s">
        <v>31</v>
      </c>
      <c r="F1" s="12"/>
      <c r="G1" s="13" t="s">
        <v>32</v>
      </c>
      <c r="H1" s="6"/>
    </row>
    <row r="2" spans="1:24" ht="15.75" thickBot="1" x14ac:dyDescent="0.3">
      <c r="E2" s="7"/>
      <c r="F2" s="14"/>
      <c r="G2" s="15" t="s">
        <v>33</v>
      </c>
      <c r="H2" s="10"/>
    </row>
    <row r="5" spans="1:24" ht="27" thickBot="1" x14ac:dyDescent="0.3">
      <c r="B5" s="33" t="s">
        <v>40</v>
      </c>
      <c r="C5" s="33" t="s">
        <v>40</v>
      </c>
      <c r="D5" s="34"/>
      <c r="E5" s="34"/>
      <c r="F5" s="35" t="s">
        <v>41</v>
      </c>
      <c r="G5" s="34"/>
      <c r="H5" s="33" t="s">
        <v>40</v>
      </c>
      <c r="I5" s="33" t="s">
        <v>40</v>
      </c>
      <c r="J5" s="34"/>
      <c r="K5" s="34"/>
      <c r="L5" s="33" t="s">
        <v>40</v>
      </c>
      <c r="M5" s="33" t="s">
        <v>40</v>
      </c>
      <c r="N5" s="36"/>
      <c r="O5" s="35" t="s">
        <v>42</v>
      </c>
      <c r="P5" s="34"/>
      <c r="Q5" s="34"/>
      <c r="R5" s="34"/>
      <c r="S5" s="34"/>
      <c r="T5" s="33" t="s">
        <v>40</v>
      </c>
      <c r="U5" s="35" t="s">
        <v>43</v>
      </c>
      <c r="V5" s="33" t="s">
        <v>40</v>
      </c>
      <c r="W5" s="33" t="s">
        <v>40</v>
      </c>
      <c r="X5" s="34"/>
    </row>
    <row r="6" spans="1:24" ht="75" x14ac:dyDescent="0.25">
      <c r="B6" s="37" t="s">
        <v>44</v>
      </c>
      <c r="C6" s="38" t="s">
        <v>0</v>
      </c>
      <c r="D6" s="38" t="s">
        <v>45</v>
      </c>
      <c r="E6" s="39" t="s">
        <v>46</v>
      </c>
      <c r="F6" s="40" t="s">
        <v>47</v>
      </c>
      <c r="G6" s="40" t="s">
        <v>9</v>
      </c>
      <c r="H6" s="40" t="s">
        <v>30</v>
      </c>
      <c r="I6" s="52" t="s">
        <v>1</v>
      </c>
      <c r="J6" s="52" t="s">
        <v>2</v>
      </c>
      <c r="K6" s="40" t="s">
        <v>21</v>
      </c>
      <c r="L6" s="40" t="s">
        <v>5</v>
      </c>
      <c r="M6" s="40" t="s">
        <v>11</v>
      </c>
      <c r="N6" s="40" t="s">
        <v>59</v>
      </c>
      <c r="O6" s="40" t="s">
        <v>60</v>
      </c>
      <c r="P6" s="40" t="s">
        <v>26</v>
      </c>
      <c r="Q6" s="40" t="s">
        <v>3</v>
      </c>
      <c r="R6" s="40" t="s">
        <v>13</v>
      </c>
      <c r="S6" s="40" t="s">
        <v>14</v>
      </c>
      <c r="T6" s="40" t="s">
        <v>12</v>
      </c>
      <c r="U6" s="40" t="s">
        <v>15</v>
      </c>
      <c r="V6" s="40" t="s">
        <v>53</v>
      </c>
      <c r="W6" s="41" t="s">
        <v>8</v>
      </c>
      <c r="X6" s="42" t="s">
        <v>10</v>
      </c>
    </row>
    <row r="7" spans="1:24" s="67" customFormat="1" ht="45" x14ac:dyDescent="0.25">
      <c r="A7" s="11" t="s">
        <v>35</v>
      </c>
      <c r="B7" s="43" t="s">
        <v>61</v>
      </c>
      <c r="C7" s="44">
        <v>123456</v>
      </c>
      <c r="D7" s="44" t="s">
        <v>97</v>
      </c>
      <c r="E7" s="44">
        <v>4600010984</v>
      </c>
      <c r="F7" s="46"/>
      <c r="G7" s="44">
        <v>470006325</v>
      </c>
      <c r="H7" s="44">
        <v>146401</v>
      </c>
      <c r="I7" s="45">
        <v>44172</v>
      </c>
      <c r="J7" s="45">
        <v>44172</v>
      </c>
      <c r="K7" s="44">
        <v>146401</v>
      </c>
      <c r="L7" s="44" t="s">
        <v>36</v>
      </c>
      <c r="M7" s="46"/>
      <c r="N7" s="47">
        <v>3001871</v>
      </c>
      <c r="O7" s="47" t="s">
        <v>62</v>
      </c>
      <c r="P7" s="46" t="s">
        <v>63</v>
      </c>
      <c r="Q7" s="46"/>
      <c r="R7" s="46" t="s">
        <v>38</v>
      </c>
      <c r="S7" s="46" t="s">
        <v>38</v>
      </c>
      <c r="T7" s="46" t="s">
        <v>64</v>
      </c>
      <c r="U7" s="53">
        <v>2</v>
      </c>
      <c r="V7" s="49">
        <v>84</v>
      </c>
      <c r="W7" s="68">
        <f>U7*V7</f>
        <v>168</v>
      </c>
      <c r="X7" s="4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7"/>
  <sheetViews>
    <sheetView zoomScale="90" zoomScaleNormal="90" workbookViewId="0">
      <selection activeCell="C7" sqref="C7:D7"/>
    </sheetView>
  </sheetViews>
  <sheetFormatPr defaultColWidth="9.140625" defaultRowHeight="15" x14ac:dyDescent="0.25"/>
  <cols>
    <col min="1" max="1" width="9" style="1" bestFit="1" customWidth="1"/>
    <col min="2" max="2" width="8.85546875" style="17" bestFit="1" customWidth="1"/>
    <col min="3" max="3" width="9" style="27" bestFit="1" customWidth="1"/>
    <col min="4" max="4" width="16.28515625" style="27" customWidth="1"/>
    <col min="5" max="5" width="21.7109375" style="17" bestFit="1" customWidth="1"/>
    <col min="6" max="6" width="14.85546875" style="26" bestFit="1" customWidth="1"/>
    <col min="7" max="7" width="20.7109375" style="26" bestFit="1" customWidth="1"/>
    <col min="8" max="8" width="12" style="17" bestFit="1" customWidth="1"/>
    <col min="9" max="9" width="10.42578125" style="17" customWidth="1"/>
    <col min="10" max="10" width="11.140625" style="17" bestFit="1" customWidth="1"/>
    <col min="11" max="11" width="7.7109375" style="17" bestFit="1" customWidth="1"/>
    <col min="12" max="12" width="9" style="28" bestFit="1" customWidth="1"/>
    <col min="13" max="13" width="8.85546875" style="29" bestFit="1" customWidth="1"/>
    <col min="14" max="14" width="14.85546875" style="29" customWidth="1"/>
    <col min="15" max="15" width="8.85546875" style="29" bestFit="1" customWidth="1"/>
    <col min="16" max="16" width="8.7109375" style="1" bestFit="1" customWidth="1"/>
    <col min="17" max="17" width="9.140625" style="1"/>
    <col min="18" max="18" width="8.28515625" style="1" bestFit="1" customWidth="1"/>
    <col min="19" max="19" width="9.5703125" style="1" bestFit="1" customWidth="1"/>
    <col min="20" max="20" width="13.28515625" style="1" bestFit="1" customWidth="1"/>
    <col min="21" max="16384" width="9.140625" style="1"/>
  </cols>
  <sheetData>
    <row r="1" spans="1:20" x14ac:dyDescent="0.25">
      <c r="E1" s="18" t="s">
        <v>31</v>
      </c>
      <c r="F1" s="19"/>
      <c r="G1" s="20" t="s">
        <v>32</v>
      </c>
      <c r="H1" s="21"/>
    </row>
    <row r="2" spans="1:20" ht="15.75" thickBot="1" x14ac:dyDescent="0.3">
      <c r="E2" s="22"/>
      <c r="F2" s="23"/>
      <c r="G2" s="24" t="s">
        <v>33</v>
      </c>
      <c r="H2" s="25"/>
    </row>
    <row r="5" spans="1:20" ht="39.75" thickBot="1" x14ac:dyDescent="0.3">
      <c r="B5" s="33" t="s">
        <v>40</v>
      </c>
      <c r="C5" s="33" t="s">
        <v>40</v>
      </c>
      <c r="D5" s="34"/>
      <c r="E5" s="54"/>
      <c r="F5" s="35" t="s">
        <v>41</v>
      </c>
      <c r="G5" s="34"/>
      <c r="H5" s="33" t="s">
        <v>40</v>
      </c>
      <c r="I5" s="33" t="s">
        <v>40</v>
      </c>
      <c r="J5" s="54"/>
      <c r="K5" s="54"/>
      <c r="L5" s="54"/>
      <c r="M5" s="36"/>
      <c r="N5" s="35" t="s">
        <v>42</v>
      </c>
      <c r="O5" s="33" t="s">
        <v>40</v>
      </c>
      <c r="P5" s="35" t="s">
        <v>43</v>
      </c>
      <c r="Q5" s="33" t="s">
        <v>40</v>
      </c>
      <c r="R5" s="35" t="s">
        <v>43</v>
      </c>
      <c r="S5" s="33" t="s">
        <v>40</v>
      </c>
      <c r="T5" s="34"/>
    </row>
    <row r="6" spans="1:20" ht="60" x14ac:dyDescent="0.25">
      <c r="B6" s="37" t="s">
        <v>44</v>
      </c>
      <c r="C6" s="55" t="s">
        <v>0</v>
      </c>
      <c r="D6" s="38" t="s">
        <v>45</v>
      </c>
      <c r="E6" s="39" t="s">
        <v>46</v>
      </c>
      <c r="F6" s="40" t="s">
        <v>47</v>
      </c>
      <c r="G6" s="40" t="s">
        <v>9</v>
      </c>
      <c r="H6" s="56" t="s">
        <v>30</v>
      </c>
      <c r="I6" s="56" t="s">
        <v>65</v>
      </c>
      <c r="J6" s="56" t="s">
        <v>2</v>
      </c>
      <c r="K6" s="56" t="s">
        <v>21</v>
      </c>
      <c r="L6" s="56" t="s">
        <v>17</v>
      </c>
      <c r="M6" s="40" t="s">
        <v>48</v>
      </c>
      <c r="N6" s="56" t="s">
        <v>66</v>
      </c>
      <c r="O6" s="56" t="s">
        <v>12</v>
      </c>
      <c r="P6" s="57" t="s">
        <v>15</v>
      </c>
      <c r="Q6" s="40" t="s">
        <v>53</v>
      </c>
      <c r="R6" s="41" t="s">
        <v>22</v>
      </c>
      <c r="S6" s="58" t="s">
        <v>8</v>
      </c>
      <c r="T6" s="42" t="s">
        <v>10</v>
      </c>
    </row>
    <row r="7" spans="1:20" s="67" customFormat="1" ht="45" x14ac:dyDescent="0.25">
      <c r="A7" s="11" t="s">
        <v>35</v>
      </c>
      <c r="B7" s="59" t="s">
        <v>67</v>
      </c>
      <c r="C7" s="44">
        <v>123456</v>
      </c>
      <c r="D7" s="44" t="s">
        <v>97</v>
      </c>
      <c r="E7" s="44">
        <v>4600010984</v>
      </c>
      <c r="F7" s="46"/>
      <c r="G7" s="44">
        <v>470006325</v>
      </c>
      <c r="H7" s="44">
        <v>146407</v>
      </c>
      <c r="I7" s="45">
        <v>44172</v>
      </c>
      <c r="J7" s="45">
        <v>44172</v>
      </c>
      <c r="K7" s="44">
        <v>146401</v>
      </c>
      <c r="L7" s="44" t="s">
        <v>36</v>
      </c>
      <c r="M7" s="46">
        <v>3013625</v>
      </c>
      <c r="N7" s="60" t="s">
        <v>68</v>
      </c>
      <c r="O7" s="60" t="s">
        <v>69</v>
      </c>
      <c r="P7" s="61">
        <v>3</v>
      </c>
      <c r="Q7" s="62">
        <v>365</v>
      </c>
      <c r="R7" s="62">
        <v>0</v>
      </c>
      <c r="S7" s="62">
        <v>365</v>
      </c>
      <c r="T7" s="44" t="s">
        <v>70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"/>
  <sheetViews>
    <sheetView zoomScale="90" zoomScaleNormal="90" workbookViewId="0">
      <selection activeCell="C7" sqref="C7:D7"/>
    </sheetView>
  </sheetViews>
  <sheetFormatPr defaultColWidth="9.140625" defaultRowHeight="15" x14ac:dyDescent="0.25"/>
  <cols>
    <col min="1" max="1" width="9" style="1" bestFit="1" customWidth="1"/>
    <col min="2" max="2" width="8.85546875" style="1" bestFit="1" customWidth="1"/>
    <col min="3" max="3" width="9" style="1" bestFit="1" customWidth="1"/>
    <col min="4" max="4" width="12" style="1" bestFit="1" customWidth="1"/>
    <col min="5" max="5" width="21.7109375" style="1" bestFit="1" customWidth="1"/>
    <col min="6" max="6" width="12.140625" style="1" bestFit="1" customWidth="1"/>
    <col min="7" max="7" width="20.7109375" style="1" bestFit="1" customWidth="1"/>
    <col min="8" max="8" width="12.28515625" style="1" customWidth="1"/>
    <col min="9" max="9" width="9.28515625" style="1" bestFit="1" customWidth="1"/>
    <col min="10" max="10" width="11.140625" style="1" bestFit="1" customWidth="1"/>
    <col min="11" max="11" width="13.42578125" style="1" bestFit="1" customWidth="1"/>
    <col min="12" max="12" width="12.7109375" style="1" bestFit="1" customWidth="1"/>
    <col min="13" max="13" width="11.140625" style="1" customWidth="1"/>
    <col min="14" max="14" width="24" style="1" bestFit="1" customWidth="1"/>
    <col min="15" max="15" width="7.7109375" style="1" bestFit="1" customWidth="1"/>
    <col min="16" max="16" width="8.42578125" style="1" bestFit="1" customWidth="1"/>
    <col min="17" max="17" width="8.85546875" style="1" bestFit="1" customWidth="1"/>
    <col min="18" max="18" width="8.7109375" style="1" bestFit="1" customWidth="1"/>
    <col min="19" max="19" width="16.85546875" style="1" bestFit="1" customWidth="1"/>
    <col min="20" max="20" width="20.7109375" style="1" bestFit="1" customWidth="1"/>
    <col min="21" max="21" width="12" style="1" bestFit="1" customWidth="1"/>
    <col min="22" max="22" width="9.140625" style="1"/>
    <col min="23" max="23" width="8.42578125" style="1" bestFit="1" customWidth="1"/>
    <col min="24" max="24" width="12" style="1" bestFit="1" customWidth="1"/>
    <col min="25" max="25" width="8.28515625" style="1" bestFit="1" customWidth="1"/>
    <col min="26" max="26" width="11.28515625" style="1" customWidth="1"/>
    <col min="27" max="16384" width="9.140625" style="1"/>
  </cols>
  <sheetData>
    <row r="1" spans="1:26" x14ac:dyDescent="0.25">
      <c r="E1" s="18" t="s">
        <v>31</v>
      </c>
      <c r="F1" s="19"/>
      <c r="G1" s="20" t="s">
        <v>32</v>
      </c>
      <c r="H1" s="21"/>
    </row>
    <row r="2" spans="1:26" ht="15.75" thickBot="1" x14ac:dyDescent="0.3">
      <c r="E2" s="22"/>
      <c r="F2" s="23"/>
      <c r="G2" s="24" t="s">
        <v>33</v>
      </c>
      <c r="H2" s="25"/>
    </row>
    <row r="5" spans="1:26" ht="52.5" thickBot="1" x14ac:dyDescent="0.3">
      <c r="B5" s="33" t="s">
        <v>40</v>
      </c>
      <c r="C5" s="33" t="s">
        <v>40</v>
      </c>
      <c r="D5" s="34"/>
      <c r="E5" s="34"/>
      <c r="F5" s="35" t="s">
        <v>41</v>
      </c>
      <c r="G5" s="34"/>
      <c r="H5" s="33" t="s">
        <v>40</v>
      </c>
      <c r="I5" s="33" t="s">
        <v>40</v>
      </c>
      <c r="J5" s="34"/>
      <c r="K5" s="34"/>
      <c r="L5" s="34"/>
      <c r="M5" s="34"/>
      <c r="N5" s="34"/>
      <c r="O5" s="34"/>
      <c r="P5" s="34"/>
      <c r="Q5" s="34"/>
      <c r="R5" s="36"/>
      <c r="S5" s="35" t="s">
        <v>71</v>
      </c>
      <c r="T5" s="35" t="s">
        <v>72</v>
      </c>
      <c r="U5" s="35" t="s">
        <v>43</v>
      </c>
      <c r="V5" s="33" t="s">
        <v>40</v>
      </c>
      <c r="W5" s="33" t="s">
        <v>40</v>
      </c>
      <c r="X5" s="35" t="s">
        <v>43</v>
      </c>
      <c r="Y5" s="33" t="s">
        <v>40</v>
      </c>
      <c r="Z5" s="34"/>
    </row>
    <row r="6" spans="1:26" ht="60" x14ac:dyDescent="0.25">
      <c r="B6" s="37" t="s">
        <v>44</v>
      </c>
      <c r="C6" s="38" t="s">
        <v>0</v>
      </c>
      <c r="D6" s="38" t="s">
        <v>45</v>
      </c>
      <c r="E6" s="39" t="s">
        <v>46</v>
      </c>
      <c r="F6" s="40" t="s">
        <v>47</v>
      </c>
      <c r="G6" s="40" t="s">
        <v>9</v>
      </c>
      <c r="H6" s="40" t="s">
        <v>30</v>
      </c>
      <c r="I6" s="40" t="s">
        <v>73</v>
      </c>
      <c r="J6" s="40" t="s">
        <v>2</v>
      </c>
      <c r="K6" s="40" t="s">
        <v>21</v>
      </c>
      <c r="L6" s="40" t="s">
        <v>17</v>
      </c>
      <c r="M6" s="40" t="s">
        <v>3</v>
      </c>
      <c r="N6" s="40" t="s">
        <v>23</v>
      </c>
      <c r="O6" s="40" t="s">
        <v>24</v>
      </c>
      <c r="P6" s="40" t="s">
        <v>25</v>
      </c>
      <c r="Q6" s="40" t="s">
        <v>20</v>
      </c>
      <c r="R6" s="40" t="s">
        <v>48</v>
      </c>
      <c r="S6" s="40" t="s">
        <v>74</v>
      </c>
      <c r="T6" s="56" t="s">
        <v>12</v>
      </c>
      <c r="U6" s="57" t="s">
        <v>15</v>
      </c>
      <c r="V6" s="40" t="s">
        <v>53</v>
      </c>
      <c r="W6" s="40" t="s">
        <v>75</v>
      </c>
      <c r="X6" s="40" t="s">
        <v>22</v>
      </c>
      <c r="Y6" s="40" t="s">
        <v>8</v>
      </c>
      <c r="Z6" s="42" t="s">
        <v>10</v>
      </c>
    </row>
    <row r="7" spans="1:26" ht="45" x14ac:dyDescent="0.25">
      <c r="A7" s="11" t="s">
        <v>35</v>
      </c>
      <c r="B7" s="59" t="s">
        <v>76</v>
      </c>
      <c r="C7" s="44">
        <v>123456</v>
      </c>
      <c r="D7" s="44" t="s">
        <v>97</v>
      </c>
      <c r="E7" s="46"/>
      <c r="F7" s="44">
        <v>4600021390</v>
      </c>
      <c r="G7" s="44">
        <v>5200523943</v>
      </c>
      <c r="H7" s="44" t="s">
        <v>77</v>
      </c>
      <c r="I7" s="45">
        <v>44264</v>
      </c>
      <c r="J7" s="45">
        <v>44320</v>
      </c>
      <c r="K7" s="44" t="s">
        <v>78</v>
      </c>
      <c r="L7" s="47" t="s">
        <v>36</v>
      </c>
      <c r="M7" s="44" t="s">
        <v>79</v>
      </c>
      <c r="N7" s="47" t="s">
        <v>80</v>
      </c>
      <c r="O7" s="47"/>
      <c r="P7" s="47"/>
      <c r="Q7" s="47"/>
      <c r="R7" s="63"/>
      <c r="S7" s="47" t="s">
        <v>81</v>
      </c>
      <c r="T7" s="51" t="s">
        <v>82</v>
      </c>
      <c r="U7" s="62">
        <v>5</v>
      </c>
      <c r="V7" s="62">
        <v>5</v>
      </c>
      <c r="W7" s="62">
        <v>25</v>
      </c>
      <c r="X7" s="62">
        <v>0</v>
      </c>
      <c r="Y7" s="62">
        <v>25</v>
      </c>
      <c r="Z7" s="4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6219-FFCA-4EC2-BF1A-918F92586764}">
  <dimension ref="A1:T14"/>
  <sheetViews>
    <sheetView zoomScale="90" zoomScaleNormal="90" workbookViewId="0">
      <selection activeCell="D11" sqref="D11"/>
    </sheetView>
  </sheetViews>
  <sheetFormatPr defaultColWidth="9.140625" defaultRowHeight="15" x14ac:dyDescent="0.25"/>
  <cols>
    <col min="1" max="1" width="9.140625" style="1"/>
    <col min="2" max="2" width="8.85546875" style="1" bestFit="1" customWidth="1"/>
    <col min="3" max="3" width="9" style="1" bestFit="1" customWidth="1"/>
    <col min="4" max="4" width="22.5703125" style="1" bestFit="1" customWidth="1"/>
    <col min="5" max="5" width="21.7109375" style="1" bestFit="1" customWidth="1"/>
    <col min="6" max="6" width="18.85546875" style="1" bestFit="1" customWidth="1"/>
    <col min="7" max="7" width="20.7109375" style="1" bestFit="1" customWidth="1"/>
    <col min="8" max="8" width="10.5703125" style="1" bestFit="1" customWidth="1"/>
    <col min="9" max="9" width="10.42578125" style="1" bestFit="1" customWidth="1"/>
    <col min="10" max="10" width="11.140625" style="1" bestFit="1" customWidth="1"/>
    <col min="11" max="11" width="7.7109375" style="1" bestFit="1" customWidth="1"/>
    <col min="12" max="12" width="10.85546875" style="1" bestFit="1" customWidth="1"/>
    <col min="13" max="13" width="15.7109375" style="1" bestFit="1" customWidth="1"/>
    <col min="14" max="14" width="40.5703125" style="1" bestFit="1" customWidth="1"/>
    <col min="15" max="15" width="8.85546875" style="1" bestFit="1" customWidth="1"/>
    <col min="16" max="16" width="22" style="1" bestFit="1" customWidth="1"/>
    <col min="17" max="17" width="9.28515625" style="1" bestFit="1" customWidth="1"/>
    <col min="18" max="18" width="16" style="1" bestFit="1" customWidth="1"/>
    <col min="19" max="19" width="13.140625" style="1" customWidth="1"/>
    <col min="20" max="20" width="10" style="1" customWidth="1"/>
    <col min="21" max="21" width="9.140625" style="1"/>
    <col min="22" max="22" width="10.7109375" style="1" customWidth="1"/>
    <col min="23" max="23" width="13.42578125" style="1" customWidth="1"/>
    <col min="24" max="24" width="29.28515625" style="1" customWidth="1"/>
    <col min="25" max="16384" width="9.140625" style="1"/>
  </cols>
  <sheetData>
    <row r="1" spans="1:20" x14ac:dyDescent="0.25">
      <c r="E1" s="3" t="s">
        <v>31</v>
      </c>
      <c r="F1" s="4"/>
      <c r="G1" s="5" t="s">
        <v>32</v>
      </c>
      <c r="H1" s="6"/>
    </row>
    <row r="2" spans="1:20" ht="15.75" thickBot="1" x14ac:dyDescent="0.3">
      <c r="E2" s="7"/>
      <c r="F2" s="8"/>
      <c r="G2" s="9" t="s">
        <v>33</v>
      </c>
      <c r="H2" s="10"/>
    </row>
    <row r="5" spans="1:20" ht="27" thickBot="1" x14ac:dyDescent="0.3">
      <c r="B5" s="33" t="s">
        <v>40</v>
      </c>
      <c r="C5" s="33" t="s">
        <v>40</v>
      </c>
      <c r="D5" s="34"/>
      <c r="E5" s="34"/>
      <c r="F5" s="35" t="s">
        <v>41</v>
      </c>
      <c r="G5" s="33"/>
      <c r="H5" s="33" t="s">
        <v>40</v>
      </c>
      <c r="I5" s="33" t="s">
        <v>40</v>
      </c>
      <c r="J5" s="34"/>
      <c r="K5" s="34"/>
      <c r="L5" s="34"/>
      <c r="M5" s="36"/>
      <c r="N5" s="35" t="s">
        <v>83</v>
      </c>
      <c r="O5" s="35" t="s">
        <v>40</v>
      </c>
      <c r="P5" s="35" t="s">
        <v>43</v>
      </c>
      <c r="Q5" s="35" t="s">
        <v>40</v>
      </c>
      <c r="R5" s="33" t="s">
        <v>40</v>
      </c>
      <c r="S5" s="34"/>
      <c r="T5" s="2"/>
    </row>
    <row r="6" spans="1:20" ht="45" x14ac:dyDescent="0.25">
      <c r="B6" s="37" t="s">
        <v>44</v>
      </c>
      <c r="C6" s="38" t="s">
        <v>0</v>
      </c>
      <c r="D6" s="38" t="s">
        <v>45</v>
      </c>
      <c r="E6" s="39" t="s">
        <v>46</v>
      </c>
      <c r="F6" s="40" t="s">
        <v>47</v>
      </c>
      <c r="G6" s="40" t="s">
        <v>9</v>
      </c>
      <c r="H6" s="40" t="s">
        <v>30</v>
      </c>
      <c r="I6" s="40" t="s">
        <v>1</v>
      </c>
      <c r="J6" s="40" t="s">
        <v>2</v>
      </c>
      <c r="K6" s="40" t="s">
        <v>21</v>
      </c>
      <c r="L6" s="40" t="s">
        <v>3</v>
      </c>
      <c r="M6" s="40" t="s">
        <v>48</v>
      </c>
      <c r="N6" s="40" t="s">
        <v>74</v>
      </c>
      <c r="O6" s="56" t="s">
        <v>12</v>
      </c>
      <c r="P6" s="57" t="s">
        <v>15</v>
      </c>
      <c r="Q6" s="40" t="s">
        <v>53</v>
      </c>
      <c r="R6" s="42" t="s">
        <v>8</v>
      </c>
      <c r="S6" s="42" t="s">
        <v>10</v>
      </c>
      <c r="T6" s="2"/>
    </row>
    <row r="7" spans="1:20" x14ac:dyDescent="0.25">
      <c r="A7" s="11" t="s">
        <v>35</v>
      </c>
      <c r="B7" s="59" t="s">
        <v>84</v>
      </c>
      <c r="C7" s="44">
        <v>123456</v>
      </c>
      <c r="D7" s="44" t="s">
        <v>97</v>
      </c>
      <c r="E7" s="46"/>
      <c r="F7" s="44">
        <v>4600012345</v>
      </c>
      <c r="G7" s="44" t="s">
        <v>85</v>
      </c>
      <c r="H7" s="44">
        <v>12345</v>
      </c>
      <c r="I7" s="45">
        <v>44269</v>
      </c>
      <c r="J7" s="45">
        <v>44270</v>
      </c>
      <c r="K7" s="44">
        <v>705425</v>
      </c>
      <c r="L7" s="44">
        <v>326135</v>
      </c>
      <c r="M7" s="63" t="s">
        <v>86</v>
      </c>
      <c r="N7" s="47" t="s">
        <v>87</v>
      </c>
      <c r="O7" s="51" t="s">
        <v>37</v>
      </c>
      <c r="P7" s="62">
        <v>1</v>
      </c>
      <c r="Q7" s="62">
        <v>125</v>
      </c>
      <c r="R7" s="62">
        <f>P7*Q7</f>
        <v>125</v>
      </c>
      <c r="S7" s="44"/>
      <c r="T7" s="2"/>
    </row>
    <row r="8" spans="1:20" x14ac:dyDescent="0.25">
      <c r="A8" s="11" t="s">
        <v>35</v>
      </c>
      <c r="B8" s="59" t="s">
        <v>84</v>
      </c>
      <c r="C8" s="44">
        <v>123456</v>
      </c>
      <c r="D8" s="44" t="s">
        <v>97</v>
      </c>
      <c r="E8" s="46">
        <v>4600028528</v>
      </c>
      <c r="F8" s="44"/>
      <c r="G8" s="44" t="s">
        <v>88</v>
      </c>
      <c r="H8" s="44">
        <v>12345</v>
      </c>
      <c r="I8" s="45">
        <v>44269</v>
      </c>
      <c r="J8" s="45">
        <v>44270</v>
      </c>
      <c r="K8" s="44">
        <v>705425</v>
      </c>
      <c r="L8" s="44">
        <v>337639</v>
      </c>
      <c r="M8" s="63" t="s">
        <v>89</v>
      </c>
      <c r="N8" s="47" t="s">
        <v>90</v>
      </c>
      <c r="O8" s="51" t="s">
        <v>69</v>
      </c>
      <c r="P8" s="62">
        <v>1</v>
      </c>
      <c r="Q8" s="62">
        <v>35</v>
      </c>
      <c r="R8" s="62">
        <f>P8*Q8</f>
        <v>35</v>
      </c>
      <c r="S8" s="44"/>
      <c r="T8" s="2"/>
    </row>
    <row r="9" spans="1:20" x14ac:dyDescent="0.25">
      <c r="R9" s="32"/>
      <c r="S9" s="2"/>
      <c r="T9" s="2"/>
    </row>
    <row r="10" spans="1:20" x14ac:dyDescent="0.25">
      <c r="R10" s="32"/>
      <c r="S10" s="2"/>
      <c r="T10" s="2"/>
    </row>
    <row r="11" spans="1:20" x14ac:dyDescent="0.25">
      <c r="R11" s="32"/>
      <c r="S11" s="2"/>
      <c r="T11" s="2"/>
    </row>
    <row r="12" spans="1:20" x14ac:dyDescent="0.25">
      <c r="R12" s="32"/>
      <c r="S12" s="2"/>
      <c r="T12" s="2"/>
    </row>
    <row r="13" spans="1:20" x14ac:dyDescent="0.25">
      <c r="R13" s="32"/>
      <c r="S13" s="2"/>
      <c r="T13" s="2"/>
    </row>
    <row r="14" spans="1:20" x14ac:dyDescent="0.25">
      <c r="R14" s="32"/>
      <c r="S14" s="2"/>
      <c r="T14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9"/>
  <sheetViews>
    <sheetView tabSelected="1" zoomScale="90" zoomScaleNormal="90" workbookViewId="0">
      <selection activeCell="B9" sqref="B9:O9"/>
    </sheetView>
  </sheetViews>
  <sheetFormatPr defaultColWidth="9.140625" defaultRowHeight="15" x14ac:dyDescent="0.25"/>
  <cols>
    <col min="1" max="1" width="9" style="1" bestFit="1" customWidth="1"/>
    <col min="2" max="2" width="9" style="17" bestFit="1" customWidth="1"/>
    <col min="3" max="3" width="11.140625" style="1" bestFit="1" customWidth="1"/>
    <col min="4" max="4" width="12.140625" style="1" bestFit="1" customWidth="1"/>
    <col min="5" max="5" width="21.7109375" style="17" bestFit="1" customWidth="1"/>
    <col min="6" max="7" width="12.140625" style="1" bestFit="1" customWidth="1"/>
    <col min="8" max="8" width="12" style="1" bestFit="1" customWidth="1"/>
    <col min="9" max="9" width="10.42578125" style="17" bestFit="1" customWidth="1"/>
    <col min="10" max="10" width="20.140625" style="17" bestFit="1" customWidth="1"/>
    <col min="11" max="11" width="13.42578125" style="17" bestFit="1" customWidth="1"/>
    <col min="12" max="12" width="17.85546875" style="17" bestFit="1" customWidth="1"/>
    <col min="13" max="13" width="20.140625" style="17" bestFit="1" customWidth="1"/>
    <col min="14" max="14" width="22" style="30" bestFit="1" customWidth="1"/>
    <col min="15" max="15" width="10.5703125" style="30" bestFit="1" customWidth="1"/>
    <col min="16" max="16" width="11.140625" style="30" bestFit="1" customWidth="1"/>
    <col min="17" max="17" width="13.5703125" style="1" customWidth="1"/>
    <col min="18" max="18" width="8.7109375" style="1" bestFit="1" customWidth="1"/>
    <col min="19" max="19" width="9.140625" style="1"/>
    <col min="20" max="20" width="12.28515625" style="1" customWidth="1"/>
    <col min="21" max="21" width="9.5703125" style="1" bestFit="1" customWidth="1"/>
    <col min="22" max="22" width="12.140625" style="1" bestFit="1" customWidth="1"/>
    <col min="23" max="23" width="12.5703125" style="1" customWidth="1"/>
    <col min="24" max="16384" width="9.140625" style="1"/>
  </cols>
  <sheetData>
    <row r="1" spans="1:23" x14ac:dyDescent="0.25">
      <c r="E1" s="31" t="s">
        <v>31</v>
      </c>
      <c r="F1" s="19"/>
      <c r="G1" s="73" t="s">
        <v>32</v>
      </c>
      <c r="H1" s="74"/>
    </row>
    <row r="2" spans="1:23" ht="15.75" thickBot="1" x14ac:dyDescent="0.3">
      <c r="E2" s="22"/>
      <c r="F2" s="23"/>
      <c r="G2" s="75" t="s">
        <v>33</v>
      </c>
      <c r="H2" s="76"/>
    </row>
    <row r="5" spans="1:23" ht="52.5" thickBot="1" x14ac:dyDescent="0.3">
      <c r="B5" s="33" t="s">
        <v>40</v>
      </c>
      <c r="C5" s="33" t="s">
        <v>40</v>
      </c>
      <c r="D5" s="34"/>
      <c r="E5" s="54"/>
      <c r="F5" s="35" t="s">
        <v>41</v>
      </c>
      <c r="G5" s="34"/>
      <c r="H5" s="33" t="s">
        <v>40</v>
      </c>
      <c r="I5" s="33" t="s">
        <v>40</v>
      </c>
      <c r="J5" s="54"/>
      <c r="K5" s="54"/>
      <c r="L5" s="54"/>
      <c r="M5" s="54"/>
      <c r="N5" s="33" t="s">
        <v>40</v>
      </c>
      <c r="O5" s="33" t="s">
        <v>40</v>
      </c>
      <c r="P5" s="64"/>
      <c r="Q5" s="64"/>
      <c r="R5" s="64"/>
      <c r="S5" s="64"/>
      <c r="T5" s="33" t="s">
        <v>40</v>
      </c>
      <c r="U5" s="33" t="s">
        <v>40</v>
      </c>
      <c r="V5" s="33" t="s">
        <v>40</v>
      </c>
      <c r="W5" s="34"/>
    </row>
    <row r="6" spans="1:23" ht="60" x14ac:dyDescent="0.25">
      <c r="B6" s="37" t="s">
        <v>44</v>
      </c>
      <c r="C6" s="38" t="s">
        <v>0</v>
      </c>
      <c r="D6" s="38" t="s">
        <v>45</v>
      </c>
      <c r="E6" s="39" t="s">
        <v>46</v>
      </c>
      <c r="F6" s="40" t="s">
        <v>47</v>
      </c>
      <c r="G6" s="40" t="s">
        <v>9</v>
      </c>
      <c r="H6" s="40" t="s">
        <v>30</v>
      </c>
      <c r="I6" s="40" t="s">
        <v>91</v>
      </c>
      <c r="J6" s="40" t="s">
        <v>2</v>
      </c>
      <c r="K6" s="40" t="s">
        <v>39</v>
      </c>
      <c r="L6" s="40" t="s">
        <v>17</v>
      </c>
      <c r="M6" s="40" t="s">
        <v>19</v>
      </c>
      <c r="N6" s="40" t="s">
        <v>16</v>
      </c>
      <c r="O6" s="40" t="s">
        <v>18</v>
      </c>
      <c r="P6" s="40" t="s">
        <v>92</v>
      </c>
      <c r="Q6" s="40" t="s">
        <v>93</v>
      </c>
      <c r="R6" s="40" t="s">
        <v>15</v>
      </c>
      <c r="S6" s="40" t="s">
        <v>53</v>
      </c>
      <c r="T6" s="41" t="s">
        <v>75</v>
      </c>
      <c r="U6" s="41" t="s">
        <v>22</v>
      </c>
      <c r="V6" s="58" t="s">
        <v>8</v>
      </c>
      <c r="W6" s="42" t="s">
        <v>10</v>
      </c>
    </row>
    <row r="7" spans="1:23" ht="45" x14ac:dyDescent="0.25">
      <c r="A7" s="11" t="s">
        <v>35</v>
      </c>
      <c r="B7" s="69" t="s">
        <v>94</v>
      </c>
      <c r="C7" s="44">
        <v>123456</v>
      </c>
      <c r="D7" s="44" t="s">
        <v>97</v>
      </c>
      <c r="E7" s="46">
        <v>4600027786</v>
      </c>
      <c r="F7" s="46">
        <v>4600027785</v>
      </c>
      <c r="G7" s="46">
        <v>4503004242</v>
      </c>
      <c r="H7" s="46">
        <v>804076</v>
      </c>
      <c r="I7" s="65">
        <v>44222</v>
      </c>
      <c r="J7" s="45">
        <v>44227</v>
      </c>
      <c r="K7" s="44">
        <v>28597</v>
      </c>
      <c r="L7" s="47"/>
      <c r="M7" s="47" t="s">
        <v>95</v>
      </c>
      <c r="N7" s="47" t="s">
        <v>98</v>
      </c>
      <c r="O7" s="47">
        <v>14217</v>
      </c>
      <c r="P7" s="63"/>
      <c r="Q7" s="47"/>
      <c r="R7" s="47">
        <v>1</v>
      </c>
      <c r="S7" s="47"/>
      <c r="T7" s="51">
        <v>10740.55</v>
      </c>
      <c r="U7" s="51">
        <v>537.02750000000003</v>
      </c>
      <c r="V7" s="51">
        <v>11277.577499999999</v>
      </c>
      <c r="W7" s="47"/>
    </row>
    <row r="9" spans="1:23" ht="36" customHeight="1" x14ac:dyDescent="0.25">
      <c r="B9" s="70" t="s">
        <v>96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</sheetData>
  <mergeCells count="3">
    <mergeCell ref="B9:O9"/>
    <mergeCell ref="G1:H1"/>
    <mergeCell ref="G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Labour</vt:lpstr>
      <vt:lpstr>Equipment</vt:lpstr>
      <vt:lpstr>Materials</vt:lpstr>
      <vt:lpstr>Expenses</vt:lpstr>
      <vt:lpstr>Unit Rate</vt:lpstr>
      <vt:lpstr>Third Party</vt:lpstr>
    </vt:vector>
  </TitlesOfParts>
  <Company>Suncor Energy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Thomlinson, David</dc:creator>
  <cp:lastModifiedBy>Suncor</cp:lastModifiedBy>
  <dcterms:created xsi:type="dcterms:W3CDTF">2017-08-08T21:58:48Z</dcterms:created>
  <dcterms:modified xsi:type="dcterms:W3CDTF">2021-09-10T13:13:10Z</dcterms:modified>
</cp:coreProperties>
</file>